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<sst xmlns="http://schemas.openxmlformats.org/spreadsheetml/2006/main" count="23" uniqueCount="19">
  <si>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 xml:space="preserve">A4, gramáže 80g/m </t>
  </si>
  <si>
    <t>tiskárny a multifunkční grafické zařízení  </t>
  </si>
  <si>
    <t xml:space="preserve">tonery, cartige a obdobný spotřební materiál </t>
  </si>
  <si>
    <t>servis, údržba, opravy</t>
  </si>
  <si>
    <t>specializovaný SW a HW pro tisk</t>
  </si>
  <si>
    <t xml:space="preserve">počet uživatelů využívají tiskárny </t>
  </si>
  <si>
    <t>počet funkčních tiskáren a grafických zařízení</t>
  </si>
  <si>
    <t>počet nakupovaných papírů A4</t>
  </si>
  <si>
    <t>náklady tisk (Kč)</t>
  </si>
  <si>
    <t>náklady papír (Kč)</t>
  </si>
  <si>
    <t>náklady tiskárny (Kč)</t>
  </si>
  <si>
    <t>počty (1)</t>
  </si>
  <si>
    <t>rok</t>
  </si>
  <si>
    <t xml:space="preserve">zařízení </t>
  </si>
  <si>
    <t xml:space="preserve">multifunkční zařízení </t>
  </si>
  <si>
    <t>stolní tiskárny</t>
  </si>
  <si>
    <t>16 400 bal. po 500 listech/8 200 000 listů</t>
  </si>
  <si>
    <t>9 400 bal. po 500 listech/4 700 000 listů</t>
  </si>
  <si>
    <t>9 000 bal. po  500 listech/4 500 000 listů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</si>
</sst>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#,##0.0\ &quot;Kč&quot;"/>
    <numFmt numFmtId="170" formatCode="#,##0\ &quot;Kč&quot;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170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wrapText="1"/>
    </xf>
    <xf numFmtId="170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170" fontId="0" fillId="0" borderId="15" xfId="0" applyNumberFormat="1" applyFont="1" applyBorder="1" applyAlignment="1">
      <alignment wrapText="1"/>
    </xf>
    <xf numFmtId="170" fontId="0" fillId="0" borderId="24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15" xfId="0" applyNumberFormat="1" applyFont="1" applyBorder="1" applyAlignment="1">
      <alignment horizontal="center" vertical="center"/>
    </xf>
    <xf numFmtId="170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170" fontId="0" fillId="0" borderId="16" xfId="0" applyNumberFormat="1" applyFont="1" applyBorder="1" applyAlignment="1">
      <alignment horizontal="right" vertical="center"/>
    </xf>
    <xf numFmtId="170" fontId="0" fillId="0" borderId="1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"/>
  <sheetViews>
    <sheetView tabSelected="1" workbookViewId="0" topLeftCell="A1">
      <selection activeCell="M9" sqref="M9"/>
    </sheetView>
  </sheetViews>
  <sheetFormatPr defaultColWidth="9.140625" defaultRowHeight="15"/>
  <cols>
    <col min="2" max="2" width="5.00390625" style="0" bestFit="1" customWidth="1"/>
    <col min="3" max="3" width="12.7109375" style="0" customWidth="1"/>
    <col min="4" max="4" width="13.421875" style="0" bestFit="1" customWidth="1"/>
    <col min="5" max="7" width="12.7109375" style="0" customWidth="1"/>
    <col min="8" max="8" width="14.140625" style="0" customWidth="1"/>
    <col min="9" max="9" width="21.7109375" style="0" customWidth="1"/>
    <col min="10" max="11" width="10.7109375" style="0" customWidth="1"/>
  </cols>
  <sheetData>
    <row r="1" ht="15.75" thickBot="1"/>
    <row r="2" spans="2:11" ht="15.75" thickBot="1">
      <c r="B2" s="38" t="s">
        <v>12</v>
      </c>
      <c r="C2" s="41" t="s">
        <v>8</v>
      </c>
      <c r="D2" s="42"/>
      <c r="E2" s="43"/>
      <c r="F2" s="43"/>
      <c r="G2" s="43"/>
      <c r="H2" s="44"/>
      <c r="I2" s="45" t="s">
        <v>11</v>
      </c>
      <c r="J2" s="46"/>
      <c r="K2" s="47"/>
    </row>
    <row r="3" spans="2:11" ht="30">
      <c r="B3" s="39"/>
      <c r="C3" s="3" t="s">
        <v>9</v>
      </c>
      <c r="D3" s="8"/>
      <c r="E3" s="45" t="s">
        <v>10</v>
      </c>
      <c r="F3" s="46"/>
      <c r="G3" s="46"/>
      <c r="H3" s="47"/>
      <c r="I3" s="48"/>
      <c r="J3" s="49"/>
      <c r="K3" s="50"/>
    </row>
    <row r="4" spans="2:11" ht="75.75" thickBot="1">
      <c r="B4" s="40"/>
      <c r="C4" s="4" t="s">
        <v>0</v>
      </c>
      <c r="D4" s="18" t="s">
        <v>13</v>
      </c>
      <c r="E4" s="4" t="s">
        <v>1</v>
      </c>
      <c r="F4" s="5" t="s">
        <v>2</v>
      </c>
      <c r="G4" s="5" t="s">
        <v>3</v>
      </c>
      <c r="H4" s="6" t="s">
        <v>4</v>
      </c>
      <c r="I4" s="4" t="s">
        <v>7</v>
      </c>
      <c r="J4" s="5" t="s">
        <v>5</v>
      </c>
      <c r="K4" s="6" t="s">
        <v>6</v>
      </c>
    </row>
    <row r="5" spans="2:11" ht="34.5" customHeight="1">
      <c r="B5" s="2">
        <v>2015</v>
      </c>
      <c r="C5" s="9">
        <v>1091420</v>
      </c>
      <c r="D5" s="19" t="s">
        <v>14</v>
      </c>
      <c r="E5" s="9">
        <v>0</v>
      </c>
      <c r="F5" s="10">
        <v>716780</v>
      </c>
      <c r="G5" s="10">
        <f>1307093+74041</f>
        <v>1381134</v>
      </c>
      <c r="H5" s="11">
        <v>0</v>
      </c>
      <c r="I5" s="32" t="s">
        <v>16</v>
      </c>
      <c r="J5" s="13">
        <v>1471</v>
      </c>
      <c r="K5" s="14">
        <v>1475</v>
      </c>
    </row>
    <row r="6" spans="2:11" ht="34.5" customHeight="1" thickBot="1">
      <c r="B6" s="24">
        <v>2015</v>
      </c>
      <c r="C6" s="20"/>
      <c r="D6" s="20" t="s">
        <v>15</v>
      </c>
      <c r="E6" s="20">
        <f>50657+89903</f>
        <v>140560</v>
      </c>
      <c r="F6" s="21">
        <v>1226965</v>
      </c>
      <c r="G6" s="21">
        <v>789583</v>
      </c>
      <c r="H6" s="22">
        <v>0</v>
      </c>
      <c r="I6" s="33"/>
      <c r="J6" s="23"/>
      <c r="K6" s="25"/>
    </row>
    <row r="7" spans="2:11" ht="34.5" customHeight="1">
      <c r="B7" s="26">
        <v>2016</v>
      </c>
      <c r="C7" s="10">
        <v>625860</v>
      </c>
      <c r="D7" s="27" t="s">
        <v>14</v>
      </c>
      <c r="E7" s="10">
        <v>617100</v>
      </c>
      <c r="F7" s="10">
        <v>841224</v>
      </c>
      <c r="G7" s="10">
        <v>2930797</v>
      </c>
      <c r="H7" s="11">
        <v>0</v>
      </c>
      <c r="I7" s="34" t="s">
        <v>17</v>
      </c>
      <c r="J7" s="13">
        <v>1419</v>
      </c>
      <c r="K7" s="14">
        <v>1576</v>
      </c>
    </row>
    <row r="8" spans="2:11" ht="34.5" customHeight="1" thickBot="1">
      <c r="B8" s="1">
        <v>2016</v>
      </c>
      <c r="C8" s="7"/>
      <c r="D8" s="7" t="s">
        <v>15</v>
      </c>
      <c r="E8" s="7">
        <v>510136</v>
      </c>
      <c r="F8" s="7">
        <v>1066785</v>
      </c>
      <c r="G8" s="7">
        <v>781394</v>
      </c>
      <c r="H8" s="31">
        <v>0</v>
      </c>
      <c r="I8" s="35"/>
      <c r="J8" s="16"/>
      <c r="K8" s="17"/>
    </row>
    <row r="9" spans="2:11" ht="34.5" customHeight="1">
      <c r="B9" s="12">
        <v>2017</v>
      </c>
      <c r="C9" s="10">
        <v>592900</v>
      </c>
      <c r="D9" s="27" t="s">
        <v>14</v>
      </c>
      <c r="E9" s="37">
        <v>0</v>
      </c>
      <c r="F9" s="30">
        <v>1796999</v>
      </c>
      <c r="G9" s="30">
        <v>2726503</v>
      </c>
      <c r="H9" s="36">
        <v>0</v>
      </c>
      <c r="I9" s="34" t="s">
        <v>18</v>
      </c>
      <c r="J9" s="13">
        <v>1393</v>
      </c>
      <c r="K9" s="14">
        <v>1576</v>
      </c>
    </row>
    <row r="10" spans="2:11" ht="34.5" customHeight="1" thickBot="1">
      <c r="B10" s="1">
        <v>2017</v>
      </c>
      <c r="C10" s="29"/>
      <c r="D10" s="7" t="s">
        <v>15</v>
      </c>
      <c r="E10" s="28">
        <v>0</v>
      </c>
      <c r="F10" s="15">
        <v>777316</v>
      </c>
      <c r="G10" s="15">
        <v>793674</v>
      </c>
      <c r="H10" s="31">
        <v>0</v>
      </c>
      <c r="I10" s="35"/>
      <c r="J10" s="16"/>
      <c r="K10" s="17"/>
    </row>
  </sheetData>
  <sheetProtection/>
  <mergeCells count="4">
    <mergeCell ref="B2:B4"/>
    <mergeCell ref="C2:H2"/>
    <mergeCell ref="E3:H3"/>
    <mergeCell ref="I2:K3"/>
  </mergeCells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2012-08-17T06:05:20Z</dcterms:created>
  <cp:category/>
  <cp:version/>
  <cp:contentType/>
  <cp:contentStatus/>
</cp:coreProperties>
</file>